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owadistrictwest-my.sharepoint.com/personal/roger_iowadistrictwest_org/Documents/Documents/A Roger/Compensation Guidelines/2026 Compensation Guidelines reveiw for 2027/"/>
    </mc:Choice>
  </mc:AlternateContent>
  <xr:revisionPtr revIDLastSave="0" documentId="14_{52163B1B-EAA5-480F-B160-A9D8C1267FB2}" xr6:coauthVersionLast="47" xr6:coauthVersionMax="47" xr10:uidLastSave="{00000000-0000-0000-0000-000000000000}"/>
  <bookViews>
    <workbookView xWindow="3030" yWindow="3030" windowWidth="21600" windowHeight="11295" xr2:uid="{00000000-000D-0000-FFFF-FFFF00000000}"/>
  </bookViews>
  <sheets>
    <sheet name="Ordaine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1" l="1"/>
  <c r="C32" i="1"/>
  <c r="C26" i="1" l="1"/>
  <c r="C31" i="1"/>
  <c r="C27" i="1"/>
  <c r="C29" i="1" l="1"/>
  <c r="C30" i="1"/>
  <c r="C34" i="1"/>
  <c r="C36" i="1" s="1"/>
  <c r="C38" i="1" l="1"/>
</calcChain>
</file>

<file path=xl/sharedStrings.xml><?xml version="1.0" encoding="utf-8"?>
<sst xmlns="http://schemas.openxmlformats.org/spreadsheetml/2006/main" count="30" uniqueCount="30">
  <si>
    <t>Base Salary</t>
  </si>
  <si>
    <t>Compensation</t>
  </si>
  <si>
    <t>Housing Allowance</t>
  </si>
  <si>
    <t>Benefits</t>
  </si>
  <si>
    <t>Utilities</t>
  </si>
  <si>
    <t>Housing Allowance Designation</t>
  </si>
  <si>
    <t>Subtotal</t>
  </si>
  <si>
    <t>Designation for tax purposes (no cost to congregation)</t>
  </si>
  <si>
    <t>Total Worker Compensation</t>
  </si>
  <si>
    <t>Paid directly to utility company for the worker</t>
  </si>
  <si>
    <t>Health (plan selected by congregation), retirement, disablity, life</t>
  </si>
  <si>
    <t>Professional Expenses</t>
  </si>
  <si>
    <t>Reimbursed by accountable plan</t>
  </si>
  <si>
    <t>Senior/Assistant - Size of Parish Factor</t>
  </si>
  <si>
    <t>Post-Graduate Degrees</t>
  </si>
  <si>
    <t>Multiple Parish</t>
  </si>
  <si>
    <t>1/2 Social Security &amp; Medicare</t>
  </si>
  <si>
    <t>Additional Responsibilities</t>
  </si>
  <si>
    <t>(Answer questions WITHIN the yellow cells)</t>
  </si>
  <si>
    <t>(sole/senior/associate/assistant/size of congregation)</t>
  </si>
  <si>
    <t>Parsonage Provided? (yes or no)</t>
  </si>
  <si>
    <t>Multiple Parish? (yes or no)</t>
  </si>
  <si>
    <r>
      <t xml:space="preserve">Compensation Worksheet for </t>
    </r>
    <r>
      <rPr>
        <b/>
        <sz val="14"/>
        <color theme="1"/>
        <rFont val="Georgia"/>
        <family val="1"/>
      </rPr>
      <t>Ordained</t>
    </r>
    <r>
      <rPr>
        <sz val="14"/>
        <color theme="1"/>
        <rFont val="Georgia"/>
        <family val="1"/>
      </rPr>
      <t xml:space="preserve"> Ministers</t>
    </r>
  </si>
  <si>
    <t>Worker's Name</t>
  </si>
  <si>
    <t>Base Salary from Chart</t>
  </si>
  <si>
    <t>Number of Degrees Beyond Post-Grad</t>
  </si>
  <si>
    <t>Additional for Other Responsibilities</t>
  </si>
  <si>
    <t>Utilities for Parsonage</t>
  </si>
  <si>
    <t>Concordia Plan Services</t>
  </si>
  <si>
    <t>Applicable Factor from Chart (page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</si>
</sst>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Georgia"/>
      <family val="1"/>
    </font>
    <font>
      <sz val="11"/>
      <color theme="1"/>
      <name val="Georgia"/>
      <family val="1"/>
    </font>
    <font>
      <sz val="12"/>
      <color theme="1"/>
      <name val="Georgia"/>
      <family val="1"/>
    </font>
    <font>
      <b/>
      <sz val="12"/>
      <color theme="1"/>
      <name val="Georgia"/>
      <family val="1"/>
    </font>
    <font>
      <b/>
      <sz val="14"/>
      <color theme="1"/>
      <name val="Georgia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44" fontId="4" fillId="0" borderId="0" xfId="1" applyFont="1"/>
    <xf numFmtId="44" fontId="4" fillId="0" borderId="0" xfId="1" applyFont="1" applyFill="1"/>
    <xf numFmtId="0" fontId="4" fillId="0" borderId="0" xfId="0" applyFont="1" applyAlignment="1">
      <alignment horizontal="left"/>
    </xf>
    <xf numFmtId="0" fontId="4" fillId="0" borderId="0" xfId="1" applyNumberFormat="1" applyFont="1" applyFill="1"/>
    <xf numFmtId="0" fontId="2" fillId="0" borderId="0" xfId="0" applyFont="1"/>
    <xf numFmtId="0" fontId="4" fillId="2" borderId="2" xfId="0" applyFont="1" applyFill="1" applyBorder="1" applyAlignment="1">
      <alignment horizontal="center"/>
    </xf>
    <xf numFmtId="44" fontId="7" fillId="0" borderId="0" xfId="1" applyFont="1" applyFill="1"/>
    <xf numFmtId="44" fontId="4" fillId="0" borderId="0" xfId="1" applyFont="1" applyFill="1" applyBorder="1"/>
    <xf numFmtId="44" fontId="4" fillId="0" borderId="0" xfId="0" applyNumberFormat="1" applyFont="1"/>
    <xf numFmtId="44" fontId="4" fillId="0" borderId="0" xfId="1" applyFont="1" applyBorder="1"/>
    <xf numFmtId="44" fontId="5" fillId="0" borderId="2" xfId="0" applyNumberFormat="1" applyFont="1" applyBorder="1"/>
    <xf numFmtId="0" fontId="4" fillId="0" borderId="0" xfId="0" applyFont="1" applyAlignment="1">
      <alignment horizontal="center"/>
    </xf>
    <xf numFmtId="44" fontId="4" fillId="0" borderId="0" xfId="1" applyFont="1" applyFill="1" applyAlignment="1">
      <alignment horizontal="center"/>
    </xf>
    <xf numFmtId="44" fontId="4" fillId="0" borderId="0" xfId="0" applyNumberFormat="1" applyFont="1" applyAlignment="1">
      <alignment horizontal="center"/>
    </xf>
    <xf numFmtId="0" fontId="4" fillId="2" borderId="2" xfId="0" applyFont="1" applyFill="1" applyBorder="1" applyAlignment="1">
      <alignment horizontal="left"/>
    </xf>
    <xf numFmtId="0" fontId="4" fillId="0" borderId="3" xfId="0" applyFont="1" applyBorder="1" applyAlignment="1">
      <alignment horizontal="left"/>
    </xf>
    <xf numFmtId="44" fontId="4" fillId="0" borderId="1" xfId="1" applyFont="1" applyFill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left"/>
    </xf>
    <xf numFmtId="9" fontId="4" fillId="2" borderId="2" xfId="2" applyFont="1" applyFill="1" applyBorder="1" applyAlignment="1">
      <alignment horizontal="left"/>
    </xf>
    <xf numFmtId="0" fontId="4" fillId="0" borderId="2" xfId="0" applyFont="1" applyBorder="1"/>
    <xf numFmtId="0" fontId="4" fillId="0" borderId="2" xfId="0" applyFont="1" applyBorder="1" applyAlignment="1">
      <alignment horizontal="left"/>
    </xf>
    <xf numFmtId="44" fontId="4" fillId="2" borderId="2" xfId="1" applyFont="1" applyFill="1" applyBorder="1" applyAlignment="1">
      <alignment horizontal="left"/>
    </xf>
    <xf numFmtId="44" fontId="0" fillId="2" borderId="2" xfId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8"/>
  <sheetViews>
    <sheetView tabSelected="1" workbookViewId="0">
      <selection sqref="A1:D1"/>
    </sheetView>
  </sheetViews>
  <sheetFormatPr defaultRowHeight="15" x14ac:dyDescent="0.25"/>
  <cols>
    <col min="1" max="1" width="41.85546875" bestFit="1" customWidth="1"/>
    <col min="2" max="2" width="11.28515625" customWidth="1"/>
    <col min="3" max="3" width="40.7109375" customWidth="1"/>
    <col min="4" max="4" width="15.28515625" bestFit="1" customWidth="1"/>
    <col min="5" max="5" width="18.42578125" customWidth="1"/>
  </cols>
  <sheetData>
    <row r="1" spans="1:11" ht="18" x14ac:dyDescent="0.25">
      <c r="A1" s="29" t="s">
        <v>22</v>
      </c>
      <c r="B1" s="29"/>
      <c r="C1" s="29"/>
      <c r="D1" s="29"/>
      <c r="E1" s="9"/>
    </row>
    <row r="2" spans="1:11" x14ac:dyDescent="0.25">
      <c r="A2" s="30" t="s">
        <v>18</v>
      </c>
      <c r="B2" s="30"/>
      <c r="C2" s="30"/>
      <c r="D2" s="30"/>
      <c r="E2" s="1"/>
    </row>
    <row r="4" spans="1:11" ht="15.75" x14ac:dyDescent="0.25">
      <c r="A4" s="10"/>
      <c r="B4" s="7"/>
      <c r="C4" s="2"/>
      <c r="D4" s="2"/>
      <c r="E4" s="2"/>
      <c r="F4" s="2"/>
      <c r="G4" s="2"/>
      <c r="H4" s="2"/>
      <c r="I4" s="1"/>
      <c r="J4" s="1"/>
      <c r="K4" s="1"/>
    </row>
    <row r="5" spans="1:11" ht="12.75" customHeight="1" x14ac:dyDescent="0.25">
      <c r="A5" s="26" t="s">
        <v>23</v>
      </c>
      <c r="B5" s="7"/>
      <c r="C5" s="2"/>
      <c r="D5" s="2"/>
      <c r="E5" s="2"/>
      <c r="F5" s="2"/>
      <c r="G5" s="2"/>
      <c r="H5" s="2"/>
      <c r="I5" s="1"/>
      <c r="J5" s="1"/>
      <c r="K5" s="1"/>
    </row>
    <row r="6" spans="1:11" ht="10.5" customHeight="1" x14ac:dyDescent="0.25">
      <c r="A6" s="7"/>
      <c r="B6" s="7"/>
      <c r="C6" s="2"/>
      <c r="D6" s="2"/>
      <c r="E6" s="2"/>
      <c r="F6" s="2"/>
      <c r="G6" s="2"/>
      <c r="H6" s="2"/>
      <c r="I6" s="1"/>
      <c r="J6" s="1"/>
      <c r="K6" s="1"/>
    </row>
    <row r="7" spans="1:11" ht="15.75" x14ac:dyDescent="0.25">
      <c r="A7" s="27"/>
      <c r="B7" s="2"/>
      <c r="D7" s="2"/>
      <c r="E7" s="2"/>
      <c r="F7" s="2"/>
      <c r="G7" s="2"/>
      <c r="H7" s="2"/>
      <c r="I7" s="1"/>
      <c r="J7" s="1"/>
      <c r="K7" s="1"/>
    </row>
    <row r="8" spans="1:11" ht="12.75" customHeight="1" x14ac:dyDescent="0.25">
      <c r="A8" s="25" t="s">
        <v>24</v>
      </c>
      <c r="B8" s="2"/>
      <c r="D8" s="2"/>
      <c r="E8" s="2"/>
      <c r="F8" s="2"/>
      <c r="G8" s="2"/>
      <c r="H8" s="2"/>
      <c r="I8" s="1"/>
      <c r="J8" s="1"/>
      <c r="K8" s="1"/>
    </row>
    <row r="9" spans="1:11" ht="15.75" x14ac:dyDescent="0.25">
      <c r="A9" s="7"/>
      <c r="B9" s="7"/>
      <c r="C9" s="16"/>
      <c r="D9" s="2"/>
      <c r="E9" s="2"/>
      <c r="F9" s="2"/>
      <c r="G9" s="2"/>
      <c r="H9" s="2"/>
      <c r="I9" s="1"/>
      <c r="J9" s="1"/>
      <c r="K9" s="1"/>
    </row>
    <row r="10" spans="1:11" ht="15.75" x14ac:dyDescent="0.25">
      <c r="A10" s="19"/>
      <c r="B10" s="23"/>
      <c r="C10" s="16"/>
      <c r="D10" s="2"/>
      <c r="E10" s="2"/>
      <c r="F10" s="2"/>
      <c r="G10" s="2"/>
      <c r="H10" s="2"/>
      <c r="I10" s="1"/>
      <c r="J10" s="1"/>
      <c r="K10" s="1"/>
    </row>
    <row r="11" spans="1:11" ht="12.75" customHeight="1" x14ac:dyDescent="0.25">
      <c r="A11" s="20" t="s">
        <v>25</v>
      </c>
      <c r="B11" s="23"/>
      <c r="C11" s="16"/>
      <c r="D11" s="2"/>
      <c r="E11" s="2"/>
      <c r="F11" s="2"/>
      <c r="G11" s="2"/>
      <c r="H11" s="2"/>
      <c r="I11" s="1"/>
      <c r="J11" s="1"/>
      <c r="K11" s="1"/>
    </row>
    <row r="12" spans="1:11" ht="15.75" x14ac:dyDescent="0.25">
      <c r="A12" s="7"/>
      <c r="B12" s="7"/>
      <c r="C12" s="16"/>
      <c r="D12" s="2"/>
      <c r="E12" s="2"/>
      <c r="F12" s="2"/>
      <c r="G12" s="2"/>
      <c r="H12" s="2"/>
      <c r="I12" s="1"/>
      <c r="J12" s="1"/>
      <c r="K12" s="1"/>
    </row>
    <row r="13" spans="1:11" ht="15.75" x14ac:dyDescent="0.25">
      <c r="A13" s="19"/>
      <c r="B13" s="7"/>
      <c r="C13" s="16"/>
      <c r="D13" s="2"/>
      <c r="E13" s="2"/>
      <c r="F13" s="2"/>
      <c r="G13" s="2"/>
      <c r="H13" s="2"/>
      <c r="I13" s="1"/>
      <c r="J13" s="1"/>
      <c r="K13" s="1"/>
    </row>
    <row r="14" spans="1:11" ht="15.75" x14ac:dyDescent="0.25">
      <c r="A14" s="20" t="s">
        <v>20</v>
      </c>
      <c r="B14" s="7"/>
      <c r="C14" s="16"/>
      <c r="D14" s="2"/>
      <c r="E14" s="2"/>
      <c r="F14" s="2"/>
      <c r="G14" s="2"/>
      <c r="H14" s="2"/>
      <c r="I14" s="1"/>
      <c r="J14" s="1"/>
      <c r="K14" s="1"/>
    </row>
    <row r="15" spans="1:11" ht="15.75" x14ac:dyDescent="0.25">
      <c r="A15" s="7"/>
      <c r="B15" s="7"/>
      <c r="C15" s="16"/>
      <c r="D15" s="2"/>
      <c r="E15" s="2"/>
      <c r="F15" s="2"/>
      <c r="G15" s="2"/>
      <c r="H15" s="2"/>
      <c r="I15" s="1"/>
      <c r="J15" s="1"/>
      <c r="K15" s="1"/>
    </row>
    <row r="16" spans="1:11" ht="15.75" x14ac:dyDescent="0.25">
      <c r="A16" s="24"/>
      <c r="B16" s="7"/>
      <c r="C16" s="16"/>
      <c r="D16" s="2"/>
      <c r="E16" s="2"/>
      <c r="F16" s="2"/>
      <c r="G16" s="2"/>
      <c r="H16" s="2"/>
      <c r="I16" s="1"/>
      <c r="J16" s="1"/>
      <c r="K16" s="1"/>
    </row>
    <row r="17" spans="1:11" ht="15.75" x14ac:dyDescent="0.25">
      <c r="A17" s="20" t="s">
        <v>29</v>
      </c>
      <c r="B17" s="7" t="s">
        <v>19</v>
      </c>
      <c r="C17" s="16"/>
      <c r="D17" s="2"/>
      <c r="E17" s="2"/>
      <c r="F17" s="2"/>
      <c r="G17" s="2"/>
      <c r="H17" s="2"/>
      <c r="I17" s="1"/>
      <c r="J17" s="1"/>
      <c r="K17" s="1"/>
    </row>
    <row r="18" spans="1:11" ht="15.75" x14ac:dyDescent="0.25">
      <c r="A18" s="7"/>
      <c r="B18" s="7"/>
      <c r="C18" s="16"/>
      <c r="D18" s="2"/>
      <c r="E18" s="2"/>
      <c r="F18" s="2"/>
      <c r="G18" s="2"/>
      <c r="H18" s="2"/>
      <c r="I18" s="1"/>
      <c r="J18" s="1"/>
      <c r="K18" s="1"/>
    </row>
    <row r="19" spans="1:11" ht="15.75" x14ac:dyDescent="0.25">
      <c r="A19" s="19"/>
      <c r="B19" s="7"/>
      <c r="C19" s="16"/>
      <c r="D19" s="2"/>
      <c r="E19" s="2"/>
      <c r="F19" s="2"/>
      <c r="G19" s="2"/>
      <c r="H19" s="2"/>
      <c r="I19" s="1"/>
      <c r="J19" s="1"/>
      <c r="K19" s="1"/>
    </row>
    <row r="20" spans="1:11" ht="15.75" x14ac:dyDescent="0.25">
      <c r="A20" s="20" t="s">
        <v>21</v>
      </c>
      <c r="B20" s="7"/>
      <c r="C20" s="16"/>
      <c r="D20" s="2"/>
      <c r="E20" s="2"/>
      <c r="F20" s="2"/>
      <c r="G20" s="2"/>
      <c r="H20" s="2"/>
      <c r="I20" s="1"/>
      <c r="J20" s="1"/>
      <c r="K20" s="1"/>
    </row>
    <row r="21" spans="1:11" ht="15.75" x14ac:dyDescent="0.25">
      <c r="A21" s="7"/>
      <c r="B21" s="7"/>
      <c r="C21" s="16"/>
      <c r="D21" s="2"/>
      <c r="E21" s="2"/>
      <c r="F21" s="2"/>
      <c r="G21" s="2"/>
      <c r="H21" s="2"/>
      <c r="I21" s="1"/>
      <c r="J21" s="1"/>
      <c r="K21" s="1"/>
    </row>
    <row r="22" spans="1:11" ht="15.75" x14ac:dyDescent="0.25">
      <c r="A22" s="28"/>
      <c r="C22" s="16"/>
      <c r="D22" s="2"/>
      <c r="E22" s="2"/>
      <c r="F22" s="2"/>
      <c r="G22" s="2"/>
      <c r="H22" s="2"/>
      <c r="I22" s="1"/>
      <c r="J22" s="1"/>
      <c r="K22" s="1"/>
    </row>
    <row r="23" spans="1:11" ht="15.75" x14ac:dyDescent="0.25">
      <c r="A23" s="25" t="s">
        <v>26</v>
      </c>
      <c r="B23" s="2"/>
      <c r="C23" s="16"/>
      <c r="D23" s="2"/>
      <c r="E23" s="2"/>
      <c r="F23" s="2"/>
      <c r="G23" s="2"/>
      <c r="H23" s="2"/>
      <c r="I23" s="1"/>
      <c r="J23" s="1"/>
      <c r="K23" s="1"/>
    </row>
    <row r="24" spans="1:11" ht="15.75" x14ac:dyDescent="0.25">
      <c r="A24" s="2"/>
      <c r="B24" s="2"/>
      <c r="C24" s="2"/>
      <c r="D24" s="2"/>
      <c r="E24" s="2"/>
      <c r="F24" s="2"/>
      <c r="G24" s="2"/>
      <c r="H24" s="2"/>
      <c r="I24" s="1"/>
      <c r="J24" s="1"/>
      <c r="K24" s="1"/>
    </row>
    <row r="25" spans="1:11" ht="18" x14ac:dyDescent="0.25">
      <c r="A25" s="4" t="s">
        <v>1</v>
      </c>
      <c r="C25" s="2"/>
      <c r="D25" s="2"/>
      <c r="E25" s="2"/>
      <c r="F25" s="2"/>
      <c r="G25" s="2"/>
      <c r="H25" s="2"/>
      <c r="I25" s="1"/>
      <c r="J25" s="1"/>
      <c r="K25" s="1"/>
    </row>
    <row r="26" spans="1:11" ht="15.75" x14ac:dyDescent="0.25">
      <c r="A26" s="2" t="s">
        <v>0</v>
      </c>
      <c r="B26" s="2"/>
      <c r="C26" s="6">
        <f>A7</f>
        <v>0</v>
      </c>
      <c r="D26" s="6"/>
      <c r="E26" s="2"/>
      <c r="F26" s="2"/>
      <c r="G26" s="2"/>
      <c r="H26" s="2"/>
      <c r="I26" s="1"/>
      <c r="J26" s="1"/>
      <c r="K26" s="1"/>
    </row>
    <row r="27" spans="1:11" ht="15.75" x14ac:dyDescent="0.25">
      <c r="A27" s="2" t="s">
        <v>2</v>
      </c>
      <c r="B27" s="2"/>
      <c r="C27" s="6">
        <f>IF(A13="no",C26*0.3,0)</f>
        <v>0</v>
      </c>
      <c r="F27" s="2"/>
      <c r="G27" s="2"/>
      <c r="H27" s="2"/>
      <c r="I27" s="1"/>
      <c r="J27" s="1"/>
      <c r="K27" s="1"/>
    </row>
    <row r="28" spans="1:11" ht="15.75" x14ac:dyDescent="0.25">
      <c r="A28" s="2" t="s">
        <v>4</v>
      </c>
      <c r="B28" s="2"/>
      <c r="C28" s="17">
        <f>IF(A13="no",3500,0)</f>
        <v>0</v>
      </c>
      <c r="D28" s="6"/>
      <c r="F28" s="2"/>
      <c r="G28" s="2"/>
      <c r="H28" s="2"/>
      <c r="I28" s="1"/>
      <c r="J28" s="1"/>
      <c r="K28" s="1"/>
    </row>
    <row r="29" spans="1:11" ht="15.75" x14ac:dyDescent="0.25">
      <c r="A29" s="7" t="s">
        <v>13</v>
      </c>
      <c r="B29" s="2"/>
      <c r="C29" s="17">
        <f>C26*(A16-100%)</f>
        <v>0</v>
      </c>
      <c r="D29" s="8"/>
      <c r="F29" s="2"/>
      <c r="G29" s="2"/>
      <c r="H29" s="2"/>
      <c r="I29" s="1"/>
      <c r="J29" s="1"/>
      <c r="K29" s="1"/>
    </row>
    <row r="30" spans="1:11" ht="15.75" x14ac:dyDescent="0.25">
      <c r="A30" s="7" t="s">
        <v>14</v>
      </c>
      <c r="B30" s="2"/>
      <c r="C30" s="18">
        <f>A10*0.15*C26</f>
        <v>0</v>
      </c>
      <c r="D30" s="8"/>
      <c r="F30" s="2"/>
      <c r="G30" s="2"/>
      <c r="H30" s="2"/>
      <c r="I30" s="1"/>
      <c r="J30" s="1"/>
      <c r="K30" s="1"/>
    </row>
    <row r="31" spans="1:11" ht="15.75" x14ac:dyDescent="0.25">
      <c r="A31" s="7" t="s">
        <v>15</v>
      </c>
      <c r="B31" s="2"/>
      <c r="C31" s="18">
        <f>IF(A19="yes",C26*0.2,0)</f>
        <v>0</v>
      </c>
      <c r="D31" s="6"/>
      <c r="F31" s="2"/>
      <c r="G31" s="2"/>
      <c r="H31" s="2"/>
      <c r="I31" s="1"/>
      <c r="J31" s="1"/>
      <c r="K31" s="1"/>
    </row>
    <row r="32" spans="1:11" ht="15.75" x14ac:dyDescent="0.25">
      <c r="A32" s="7" t="s">
        <v>17</v>
      </c>
      <c r="B32" s="2"/>
      <c r="C32" s="21">
        <f>A22</f>
        <v>0</v>
      </c>
      <c r="D32" s="6"/>
      <c r="F32" s="2"/>
      <c r="G32" s="2"/>
      <c r="H32" s="2"/>
      <c r="I32" s="1"/>
      <c r="J32" s="1"/>
      <c r="K32" s="1"/>
    </row>
    <row r="33" spans="1:11" ht="15.75" x14ac:dyDescent="0.25">
      <c r="A33" s="7"/>
      <c r="B33" s="2"/>
      <c r="C33" s="2"/>
      <c r="D33" s="6"/>
      <c r="F33" s="2"/>
      <c r="G33" s="2"/>
      <c r="H33" s="2"/>
      <c r="I33" s="1"/>
      <c r="J33" s="1"/>
      <c r="K33" s="1"/>
    </row>
    <row r="34" spans="1:11" ht="15.75" x14ac:dyDescent="0.25">
      <c r="A34" s="22" t="s">
        <v>6</v>
      </c>
      <c r="B34" s="2"/>
      <c r="C34" s="14">
        <f>SUM(C26:C32)</f>
        <v>0</v>
      </c>
      <c r="D34" s="12"/>
      <c r="F34" s="2"/>
      <c r="G34" s="2"/>
      <c r="H34" s="2"/>
      <c r="I34" s="1"/>
      <c r="J34" s="1"/>
      <c r="K34" s="1"/>
    </row>
    <row r="35" spans="1:11" ht="15.75" x14ac:dyDescent="0.25">
      <c r="A35" s="2"/>
      <c r="B35" s="2"/>
      <c r="C35" s="2"/>
      <c r="D35" s="11"/>
      <c r="F35" s="2"/>
      <c r="G35" s="2"/>
      <c r="H35" s="2"/>
      <c r="I35" s="1"/>
      <c r="J35" s="1"/>
      <c r="K35" s="1"/>
    </row>
    <row r="36" spans="1:11" ht="15.75" x14ac:dyDescent="0.25">
      <c r="A36" s="2" t="s">
        <v>16</v>
      </c>
      <c r="B36" s="2"/>
      <c r="C36" s="13">
        <f>0.0765*C34</f>
        <v>0</v>
      </c>
      <c r="D36" s="6"/>
      <c r="F36" s="2"/>
      <c r="G36" s="2"/>
      <c r="H36" s="2"/>
      <c r="I36" s="1"/>
      <c r="J36" s="1"/>
      <c r="K36" s="1"/>
    </row>
    <row r="37" spans="1:11" ht="15.75" x14ac:dyDescent="0.25">
      <c r="A37" s="2"/>
      <c r="B37" s="2"/>
      <c r="C37" s="2"/>
      <c r="D37" s="6"/>
      <c r="E37" s="5"/>
      <c r="F37" s="2"/>
      <c r="G37" s="2"/>
      <c r="H37" s="2"/>
      <c r="I37" s="1"/>
      <c r="J37" s="1"/>
      <c r="K37" s="1"/>
    </row>
    <row r="38" spans="1:11" ht="15.75" x14ac:dyDescent="0.25">
      <c r="A38" s="22" t="s">
        <v>8</v>
      </c>
      <c r="C38" s="15">
        <f>SUM(C34:C37)</f>
        <v>0</v>
      </c>
      <c r="D38" s="12"/>
      <c r="F38" s="2"/>
      <c r="G38" s="2"/>
      <c r="H38" s="2"/>
      <c r="I38" s="1"/>
      <c r="J38" s="1"/>
      <c r="K38" s="1"/>
    </row>
    <row r="39" spans="1:11" ht="15.75" x14ac:dyDescent="0.25">
      <c r="A39" s="2"/>
      <c r="B39" s="2"/>
      <c r="C39" s="2"/>
      <c r="D39" s="6"/>
      <c r="E39" s="5"/>
      <c r="F39" s="2"/>
      <c r="G39" s="2"/>
      <c r="H39" s="2"/>
      <c r="I39" s="1"/>
      <c r="J39" s="1"/>
      <c r="K39" s="1"/>
    </row>
    <row r="40" spans="1:11" ht="18" x14ac:dyDescent="0.25">
      <c r="A40" s="4" t="s">
        <v>3</v>
      </c>
      <c r="B40" s="2"/>
      <c r="C40" s="2"/>
      <c r="D40" s="5"/>
      <c r="E40" s="5"/>
      <c r="F40" s="2"/>
      <c r="G40" s="2"/>
      <c r="H40" s="2"/>
      <c r="I40" s="1"/>
      <c r="J40" s="1"/>
      <c r="K40" s="1"/>
    </row>
    <row r="41" spans="1:11" ht="15.75" x14ac:dyDescent="0.25">
      <c r="A41" s="2" t="s">
        <v>28</v>
      </c>
      <c r="B41" s="2" t="s">
        <v>10</v>
      </c>
      <c r="C41" s="2"/>
      <c r="D41" s="5"/>
      <c r="E41" s="5"/>
      <c r="F41" s="2"/>
      <c r="G41" s="2"/>
      <c r="H41" s="2"/>
      <c r="I41" s="1"/>
      <c r="J41" s="1"/>
      <c r="K41" s="1"/>
    </row>
    <row r="42" spans="1:11" ht="15.75" x14ac:dyDescent="0.25">
      <c r="A42" s="2" t="s">
        <v>27</v>
      </c>
      <c r="B42" s="2" t="s">
        <v>9</v>
      </c>
      <c r="C42" s="2"/>
      <c r="D42" s="5"/>
      <c r="E42" s="5"/>
      <c r="F42" s="2"/>
      <c r="G42" s="2"/>
      <c r="H42" s="2"/>
      <c r="I42" s="1"/>
      <c r="J42" s="1"/>
      <c r="K42" s="1"/>
    </row>
    <row r="43" spans="1:11" ht="15.75" x14ac:dyDescent="0.25">
      <c r="A43" s="2" t="s">
        <v>5</v>
      </c>
      <c r="B43" s="2" t="s">
        <v>7</v>
      </c>
      <c r="C43" s="2"/>
      <c r="D43" s="5"/>
      <c r="E43" s="5"/>
      <c r="F43" s="2"/>
      <c r="G43" s="2"/>
      <c r="H43" s="2"/>
      <c r="I43" s="1"/>
      <c r="J43" s="1"/>
      <c r="K43" s="1"/>
    </row>
    <row r="44" spans="1:11" ht="15.75" x14ac:dyDescent="0.25">
      <c r="A44" s="2"/>
      <c r="B44" s="2"/>
      <c r="C44" s="2"/>
      <c r="D44" s="5"/>
      <c r="E44" s="5"/>
      <c r="F44" s="2"/>
      <c r="G44" s="2"/>
      <c r="H44" s="2"/>
      <c r="I44" s="1"/>
      <c r="J44" s="1"/>
      <c r="K44" s="1"/>
    </row>
    <row r="45" spans="1:11" ht="18" x14ac:dyDescent="0.25">
      <c r="A45" s="4" t="s">
        <v>11</v>
      </c>
      <c r="B45" s="2" t="s">
        <v>12</v>
      </c>
      <c r="C45" s="2"/>
      <c r="D45" s="5"/>
      <c r="E45" s="5"/>
      <c r="F45" s="2"/>
      <c r="G45" s="2"/>
      <c r="H45" s="2"/>
      <c r="I45" s="1"/>
      <c r="J45" s="1"/>
      <c r="K45" s="1"/>
    </row>
    <row r="46" spans="1:11" ht="15.75" x14ac:dyDescent="0.25">
      <c r="A46" s="2"/>
      <c r="B46" s="2"/>
      <c r="C46" s="2"/>
      <c r="D46" s="5"/>
      <c r="E46" s="5"/>
      <c r="F46" s="2"/>
      <c r="G46" s="2"/>
      <c r="H46" s="2"/>
      <c r="I46" s="1"/>
      <c r="J46" s="1"/>
      <c r="K46" s="1"/>
    </row>
    <row r="47" spans="1:11" ht="15.75" x14ac:dyDescent="0.25">
      <c r="A47" s="2"/>
      <c r="B47" s="2"/>
      <c r="C47" s="2"/>
      <c r="D47" s="5"/>
      <c r="E47" s="5"/>
      <c r="F47" s="2"/>
      <c r="G47" s="2"/>
      <c r="H47" s="2"/>
      <c r="I47" s="1"/>
      <c r="J47" s="1"/>
      <c r="K47" s="1"/>
    </row>
    <row r="48" spans="1:11" ht="15.75" x14ac:dyDescent="0.25">
      <c r="A48" s="2"/>
      <c r="B48" s="2"/>
      <c r="C48" s="2"/>
      <c r="D48" s="5"/>
      <c r="E48" s="5"/>
      <c r="F48" s="2"/>
      <c r="G48" s="2"/>
      <c r="H48" s="2"/>
      <c r="I48" s="1"/>
      <c r="J48" s="1"/>
      <c r="K48" s="1"/>
    </row>
    <row r="49" spans="1:11" ht="15.75" x14ac:dyDescent="0.25">
      <c r="A49" s="2"/>
      <c r="B49" s="2"/>
      <c r="C49" s="2"/>
      <c r="D49" s="5"/>
      <c r="E49" s="5"/>
      <c r="F49" s="2"/>
      <c r="G49" s="2"/>
      <c r="H49" s="2"/>
      <c r="I49" s="1"/>
      <c r="J49" s="1"/>
      <c r="K49" s="1"/>
    </row>
    <row r="50" spans="1:11" ht="15.75" x14ac:dyDescent="0.25">
      <c r="A50" s="2"/>
      <c r="B50" s="2"/>
      <c r="C50" s="2"/>
      <c r="D50" s="5"/>
      <c r="E50" s="5"/>
      <c r="F50" s="2"/>
      <c r="G50" s="2"/>
      <c r="H50" s="2"/>
      <c r="I50" s="1"/>
      <c r="J50" s="1"/>
      <c r="K50" s="1"/>
    </row>
    <row r="51" spans="1:11" ht="15.75" x14ac:dyDescent="0.25">
      <c r="A51" s="3"/>
      <c r="B51" s="2"/>
      <c r="C51" s="2"/>
      <c r="D51" s="5"/>
      <c r="E51" s="5"/>
      <c r="F51" s="2"/>
      <c r="G51" s="2"/>
      <c r="H51" s="2"/>
      <c r="I51" s="1"/>
      <c r="J51" s="1"/>
      <c r="K51" s="1"/>
    </row>
    <row r="52" spans="1:11" ht="15.75" x14ac:dyDescent="0.25">
      <c r="D52" s="5"/>
      <c r="E52" s="5"/>
      <c r="F52" s="2"/>
      <c r="G52" s="2"/>
      <c r="H52" s="2"/>
      <c r="I52" s="1"/>
      <c r="J52" s="1"/>
      <c r="K52" s="1"/>
    </row>
    <row r="53" spans="1:11" ht="15.75" x14ac:dyDescent="0.25">
      <c r="D53" s="5"/>
      <c r="E53" s="5"/>
      <c r="F53" s="2"/>
      <c r="G53" s="2"/>
      <c r="H53" s="2"/>
      <c r="I53" s="1"/>
      <c r="J53" s="1"/>
      <c r="K53" s="1"/>
    </row>
    <row r="54" spans="1:11" ht="15.75" x14ac:dyDescent="0.25">
      <c r="D54" s="5"/>
      <c r="E54" s="5"/>
      <c r="F54" s="2"/>
      <c r="G54" s="2"/>
      <c r="H54" s="2"/>
      <c r="I54" s="1"/>
      <c r="J54" s="1"/>
      <c r="K54" s="1"/>
    </row>
    <row r="55" spans="1:11" ht="15.75" x14ac:dyDescent="0.25">
      <c r="A55" s="2"/>
      <c r="B55" s="2"/>
      <c r="C55" s="2"/>
      <c r="D55" s="5"/>
      <c r="E55" s="5"/>
      <c r="F55" s="2"/>
      <c r="G55" s="2"/>
      <c r="H55" s="2"/>
      <c r="I55" s="1"/>
      <c r="J55" s="1"/>
      <c r="K55" s="1"/>
    </row>
    <row r="56" spans="1:11" ht="15.75" x14ac:dyDescent="0.25">
      <c r="A56" s="2"/>
      <c r="B56" s="2"/>
      <c r="C56" s="2"/>
      <c r="D56" s="5"/>
      <c r="E56" s="5"/>
      <c r="F56" s="2"/>
      <c r="G56" s="2"/>
      <c r="H56" s="2"/>
      <c r="I56" s="1"/>
      <c r="J56" s="1"/>
      <c r="K56" s="1"/>
    </row>
    <row r="57" spans="1:11" ht="15.75" x14ac:dyDescent="0.25">
      <c r="A57" s="2"/>
      <c r="B57" s="2"/>
      <c r="C57" s="2"/>
      <c r="D57" s="5"/>
      <c r="E57" s="5"/>
      <c r="F57" s="2"/>
      <c r="G57" s="2"/>
      <c r="H57" s="2"/>
      <c r="I57" s="1"/>
      <c r="J57" s="1"/>
      <c r="K57" s="1"/>
    </row>
    <row r="58" spans="1:11" ht="15.75" x14ac:dyDescent="0.25">
      <c r="A58" s="2"/>
      <c r="B58" s="2"/>
      <c r="C58" s="2"/>
      <c r="D58" s="5"/>
      <c r="E58" s="5"/>
      <c r="F58" s="2"/>
      <c r="G58" s="2"/>
      <c r="H58" s="2"/>
      <c r="I58" s="1"/>
      <c r="J58" s="1"/>
      <c r="K58" s="1"/>
    </row>
    <row r="59" spans="1:11" ht="15.75" x14ac:dyDescent="0.25">
      <c r="A59" s="2"/>
      <c r="B59" s="2"/>
      <c r="C59" s="2"/>
      <c r="D59" s="5"/>
      <c r="E59" s="5"/>
      <c r="F59" s="2"/>
      <c r="G59" s="2"/>
      <c r="H59" s="2"/>
      <c r="I59" s="1"/>
      <c r="J59" s="1"/>
      <c r="K59" s="1"/>
    </row>
    <row r="60" spans="1:11" ht="15.75" x14ac:dyDescent="0.25">
      <c r="A60" s="2"/>
      <c r="B60" s="2"/>
      <c r="C60" s="2"/>
      <c r="D60" s="5"/>
      <c r="E60" s="5"/>
      <c r="F60" s="2"/>
      <c r="G60" s="2"/>
      <c r="H60" s="2"/>
      <c r="I60" s="1"/>
      <c r="J60" s="1"/>
      <c r="K60" s="1"/>
    </row>
    <row r="61" spans="1:11" ht="15.75" x14ac:dyDescent="0.25">
      <c r="A61" s="2"/>
      <c r="B61" s="2"/>
      <c r="C61" s="2"/>
      <c r="D61" s="5"/>
      <c r="E61" s="5"/>
      <c r="F61" s="2"/>
      <c r="G61" s="2"/>
      <c r="H61" s="2"/>
      <c r="I61" s="1"/>
      <c r="J61" s="1"/>
      <c r="K61" s="1"/>
    </row>
    <row r="62" spans="1:11" ht="15.75" x14ac:dyDescent="0.25">
      <c r="A62" s="2"/>
      <c r="B62" s="2"/>
      <c r="C62" s="2"/>
      <c r="D62" s="5"/>
      <c r="E62" s="5"/>
      <c r="F62" s="2"/>
      <c r="G62" s="2"/>
      <c r="H62" s="2"/>
      <c r="I62" s="1"/>
      <c r="J62" s="1"/>
      <c r="K62" s="1"/>
    </row>
    <row r="63" spans="1:11" ht="15.75" x14ac:dyDescent="0.25">
      <c r="A63" s="2"/>
      <c r="B63" s="2"/>
      <c r="C63" s="2"/>
      <c r="D63" s="2"/>
      <c r="E63" s="2"/>
      <c r="F63" s="2"/>
      <c r="G63" s="2"/>
      <c r="H63" s="2"/>
      <c r="I63" s="1"/>
      <c r="J63" s="1"/>
      <c r="K63" s="1"/>
    </row>
    <row r="64" spans="1:11" ht="15.75" x14ac:dyDescent="0.25">
      <c r="A64" s="2"/>
      <c r="B64" s="2"/>
      <c r="C64" s="2"/>
      <c r="D64" s="2"/>
      <c r="E64" s="2"/>
      <c r="F64" s="2"/>
      <c r="G64" s="2"/>
      <c r="H64" s="2"/>
      <c r="I64" s="1"/>
      <c r="J64" s="1"/>
      <c r="K64" s="1"/>
    </row>
    <row r="65" spans="1:1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</sheetData>
  <sheetProtection selectLockedCells="1"/>
  <mergeCells count="2">
    <mergeCell ref="A1:D1"/>
    <mergeCell ref="A2:D2"/>
  </mergeCells>
  <pageMargins left="0.7" right="0.7" top="0.75" bottom="0.75" header="0.3" footer="0.3"/>
  <pageSetup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Ordained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White</dc:creator>
  <cp:lastModifiedBy>Roger Curtis</cp:lastModifiedBy>
  <cp:lastPrinted>2012-02-13T19:33:57Z</cp:lastPrinted>
  <dcterms:created xsi:type="dcterms:W3CDTF">2012-02-01T18:20:29Z</dcterms:created>
  <dcterms:modified xsi:type="dcterms:W3CDTF">2026-08-14T13:33:29Z</dcterms:modified>
</cp:coreProperties>
</file>